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硕士" sheetId="1" r:id="rId1"/>
    <sheet name="博士" sheetId="4" r:id="rId2"/>
    <sheet name="Sheet3" sheetId="3" r:id="rId3"/>
  </sheets>
  <definedNames>
    <definedName name="_xlnm._FilterDatabase" localSheetId="0" hidden="1">硕士!$A$2:$H$12</definedName>
    <definedName name="_xlnm._FilterDatabase" localSheetId="1" hidden="1">博士!$A$2:$H$7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<sst xmlns="http://schemas.openxmlformats.org/spreadsheetml/2006/main" count="63" uniqueCount="46">
  <si>
    <t>材料与能源学院2025年硕士研究生（老生）国家奖学金初审情况汇总表</t>
  </si>
  <si>
    <t>序号</t>
  </si>
  <si>
    <t>姓名</t>
  </si>
  <si>
    <t>学号</t>
  </si>
  <si>
    <t>专业</t>
  </si>
  <si>
    <t>德育分</t>
  </si>
  <si>
    <t>科研分</t>
  </si>
  <si>
    <t>总分</t>
  </si>
  <si>
    <t>备注</t>
  </si>
  <si>
    <t>林禧</t>
  </si>
  <si>
    <t>林业工程</t>
  </si>
  <si>
    <t>SCI一区论文1篇（IF=13.5）。</t>
  </si>
  <si>
    <t>尹彤月</t>
  </si>
  <si>
    <t>化学工程与技术</t>
  </si>
  <si>
    <t>SIC一区论文1篇（IF=6.6）；发明专利实质性审查1项；参与科技竞赛3项；参与科研项目2项。</t>
  </si>
  <si>
    <t>曹珏然</t>
  </si>
  <si>
    <t>材料工程</t>
  </si>
  <si>
    <t>SIC一区论文1篇（IF=6.6）；SIC二区论文1篇（IF=6.5）；参与科技竞赛2项；参与科研项目1项。</t>
  </si>
  <si>
    <t>程水莲</t>
  </si>
  <si>
    <t>SIC一区论文1篇（IF=7.4）；SIC二区论文1篇（IF=7.6）；SIC三区论文1篇（IF=2.3）；发明专利实质性审查1项；参与科技竞赛1项；参与科研项目1项。</t>
  </si>
  <si>
    <t>李天睿</t>
  </si>
  <si>
    <t>SCI一区论文1篇（IF=28.9）。</t>
  </si>
  <si>
    <t>韦明凯</t>
  </si>
  <si>
    <t>SIC二区论文2篇（IF=8.8、IF=5.9）；参与科技竞赛2项。</t>
  </si>
  <si>
    <t>黄莉莎</t>
  </si>
  <si>
    <t>化学工程</t>
  </si>
  <si>
    <t>SCI一区论文1篇（IF=13.1）；发明专利实质性审查1项；参与科技竞赛1项；参与科研项目1项。</t>
  </si>
  <si>
    <t>张培新</t>
  </si>
  <si>
    <t>SCI一区论文1篇（IF=8.9）；发明专利实质性审查1项；参与科技竞赛3项；参与科研项目1项。</t>
  </si>
  <si>
    <t>谭雄</t>
  </si>
  <si>
    <t>北大核心A类1篇；实用新型专利授权1篇；参与科技竞赛9项。</t>
  </si>
  <si>
    <t>唐晨</t>
  </si>
  <si>
    <t>SIC二区论文1篇（IF=7.6）；参与科技竞赛3项。</t>
  </si>
  <si>
    <t>材料与能源学院2025年博士研究生（老生）国家奖学金初审情况汇总表</t>
  </si>
  <si>
    <t>申浩然</t>
  </si>
  <si>
    <t>食品科学与工程</t>
  </si>
  <si>
    <t>SCI一区论文2篇（IF=19.4、IF=6.6）；参与科技竞赛2项；参与科研项目3项。</t>
  </si>
  <si>
    <t>陈磊</t>
  </si>
  <si>
    <t>SCI一区论文2篇（IF=12.7、IF=6.5）；SCI二区论文1篇（IF=9.0）；发明专利进入实质性审查4篇，软件著作5篇；参与科技竞赛6项。</t>
  </si>
  <si>
    <t>石和波</t>
  </si>
  <si>
    <t>参与项目9项；发明专利授权1项，进入实质性审查3项；标准书类1项</t>
  </si>
  <si>
    <t>韩冰</t>
  </si>
  <si>
    <t>SCI一区论文1篇（IF=8.8）；SCI二区论文1篇（IF=4.8）。</t>
  </si>
  <si>
    <t>许明阳</t>
  </si>
  <si>
    <t>农业工程</t>
  </si>
  <si>
    <t>SCI一区论文1篇（IF=13.6）；综述1篇。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</si>
</sst>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tabSelected="1" workbookViewId="0">
      <selection activeCell="E7" sqref="E7"/>
    </sheetView>
  </sheetViews>
  <sheetFormatPr defaultColWidth="9" defaultRowHeight="13.5" outlineLevelCol="7"/>
  <cols>
    <col min="1" max="3" width="15.625" customWidth="1"/>
    <col min="4" max="4" width="17.875" customWidth="1"/>
    <col min="5" max="7" width="15.625" customWidth="1"/>
    <col min="8" max="8" width="60.625" customWidth="1"/>
  </cols>
  <sheetData>
    <row r="1" ht="30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2">
        <v>1</v>
      </c>
      <c r="B3" s="2" t="s">
        <v>9</v>
      </c>
      <c r="C3" s="2">
        <v>20232149005</v>
      </c>
      <c r="D3" s="2" t="s">
        <v>10</v>
      </c>
      <c r="E3" s="2">
        <v>12.65</v>
      </c>
      <c r="F3" s="2">
        <v>65</v>
      </c>
      <c r="G3" s="2">
        <f t="shared" ref="G3:G7" si="0">E3+F3</f>
        <v>77.65</v>
      </c>
      <c r="H3" s="3" t="s">
        <v>11</v>
      </c>
    </row>
    <row r="4" ht="30" customHeight="1" spans="1:8">
      <c r="A4" s="2">
        <v>2</v>
      </c>
      <c r="B4" s="2" t="s">
        <v>12</v>
      </c>
      <c r="C4" s="2">
        <v>20232158028</v>
      </c>
      <c r="D4" s="2" t="s">
        <v>13</v>
      </c>
      <c r="E4" s="2">
        <v>20</v>
      </c>
      <c r="F4" s="2">
        <v>61.16</v>
      </c>
      <c r="G4" s="2">
        <f>E4+F4</f>
        <v>81.16</v>
      </c>
      <c r="H4" s="3" t="s">
        <v>14</v>
      </c>
    </row>
    <row r="5" ht="30" customHeight="1" spans="1:8">
      <c r="A5" s="2">
        <v>3</v>
      </c>
      <c r="B5" s="2" t="s">
        <v>15</v>
      </c>
      <c r="C5" s="2">
        <v>20233176001</v>
      </c>
      <c r="D5" s="2" t="s">
        <v>16</v>
      </c>
      <c r="E5" s="2">
        <v>13.7</v>
      </c>
      <c r="F5" s="2">
        <v>77.4</v>
      </c>
      <c r="G5" s="2">
        <f>E5+F5</f>
        <v>91.1</v>
      </c>
      <c r="H5" s="3" t="s">
        <v>17</v>
      </c>
    </row>
    <row r="6" ht="40.5" spans="1:8">
      <c r="A6" s="2">
        <v>4</v>
      </c>
      <c r="B6" s="2" t="s">
        <v>18</v>
      </c>
      <c r="C6" s="2">
        <v>20233176005</v>
      </c>
      <c r="D6" s="2" t="s">
        <v>16</v>
      </c>
      <c r="E6" s="2">
        <v>18.9</v>
      </c>
      <c r="F6" s="2">
        <v>94.4</v>
      </c>
      <c r="G6" s="2">
        <f t="shared" si="0"/>
        <v>113.3</v>
      </c>
      <c r="H6" s="3" t="s">
        <v>19</v>
      </c>
    </row>
    <row r="7" ht="30" customHeight="1" spans="1:8">
      <c r="A7" s="2">
        <v>5</v>
      </c>
      <c r="B7" s="2" t="s">
        <v>20</v>
      </c>
      <c r="C7" s="2">
        <v>20233176015</v>
      </c>
      <c r="D7" s="2" t="s">
        <v>16</v>
      </c>
      <c r="E7" s="2">
        <v>11.3</v>
      </c>
      <c r="F7" s="2">
        <v>75.8</v>
      </c>
      <c r="G7" s="2">
        <f t="shared" si="0"/>
        <v>87.1</v>
      </c>
      <c r="H7" s="3" t="s">
        <v>21</v>
      </c>
    </row>
    <row r="8" ht="30" customHeight="1" spans="1:8">
      <c r="A8" s="2">
        <v>6</v>
      </c>
      <c r="B8" s="2" t="s">
        <v>22</v>
      </c>
      <c r="C8" s="2">
        <v>20233176032</v>
      </c>
      <c r="D8" s="2" t="s">
        <v>16</v>
      </c>
      <c r="E8" s="2">
        <v>12.2</v>
      </c>
      <c r="F8" s="2">
        <v>71.05</v>
      </c>
      <c r="G8" s="2">
        <f>E8+F8</f>
        <v>83.25</v>
      </c>
      <c r="H8" s="3" t="s">
        <v>23</v>
      </c>
    </row>
    <row r="9" ht="30" customHeight="1" spans="1:8">
      <c r="A9" s="2">
        <v>7</v>
      </c>
      <c r="B9" s="2" t="s">
        <v>24</v>
      </c>
      <c r="C9" s="2">
        <v>20233177005</v>
      </c>
      <c r="D9" s="2" t="s">
        <v>25</v>
      </c>
      <c r="E9" s="2">
        <v>17.05</v>
      </c>
      <c r="F9" s="2">
        <v>73.4</v>
      </c>
      <c r="G9" s="2">
        <f>E9+F9</f>
        <v>90.45</v>
      </c>
      <c r="H9" s="3" t="s">
        <v>26</v>
      </c>
    </row>
    <row r="10" ht="30" customHeight="1" spans="1:8">
      <c r="A10" s="2">
        <v>8</v>
      </c>
      <c r="B10" s="2" t="s">
        <v>27</v>
      </c>
      <c r="C10" s="2">
        <v>20233177020</v>
      </c>
      <c r="D10" s="2" t="s">
        <v>25</v>
      </c>
      <c r="E10" s="2">
        <v>16.55</v>
      </c>
      <c r="F10" s="2">
        <v>63.18</v>
      </c>
      <c r="G10" s="2">
        <f>E10+F10</f>
        <v>79.73</v>
      </c>
      <c r="H10" s="3" t="s">
        <v>28</v>
      </c>
    </row>
    <row r="11" ht="30" customHeight="1" spans="1:8">
      <c r="A11" s="2">
        <v>9</v>
      </c>
      <c r="B11" s="2" t="s">
        <v>29</v>
      </c>
      <c r="C11" s="2">
        <v>20233178020</v>
      </c>
      <c r="D11" s="2" t="s">
        <v>10</v>
      </c>
      <c r="E11" s="2">
        <v>11</v>
      </c>
      <c r="F11" s="2">
        <v>56.7</v>
      </c>
      <c r="G11" s="2">
        <f>E11+F11</f>
        <v>67.7</v>
      </c>
      <c r="H11" s="2" t="s">
        <v>30</v>
      </c>
    </row>
    <row r="12" ht="30" customHeight="1" spans="1:8">
      <c r="A12" s="2">
        <v>10</v>
      </c>
      <c r="B12" s="2" t="s">
        <v>31</v>
      </c>
      <c r="C12" s="2">
        <v>20242149011</v>
      </c>
      <c r="D12" s="2" t="s">
        <v>10</v>
      </c>
      <c r="E12" s="2">
        <v>14.5</v>
      </c>
      <c r="F12" s="2">
        <v>47.8</v>
      </c>
      <c r="G12" s="2">
        <f>E12+F12</f>
        <v>62.3</v>
      </c>
      <c r="H12" s="3" t="s">
        <v>32</v>
      </c>
    </row>
    <row r="13" ht="30" customHeight="1" spans="2:8">
      <c r="B13" s="2"/>
      <c r="C13" s="2"/>
      <c r="D13" s="2"/>
      <c r="E13" s="2"/>
      <c r="F13" s="2"/>
      <c r="G13" s="2"/>
      <c r="H13" s="2"/>
    </row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</sheetData>
  <autoFilter xmlns:etc="http://www.wps.cn/officeDocument/2017/etCustomData" ref="A2:H12" etc:filterBottomFollowUsedRange="0">
    <sortState ref="A3:H12">
      <sortCondition ref="C2"/>
    </sortState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"/>
  <sheetViews>
    <sheetView workbookViewId="0">
      <selection activeCell="F13" sqref="F13"/>
    </sheetView>
  </sheetViews>
  <sheetFormatPr defaultColWidth="9" defaultRowHeight="13.5" outlineLevelCol="7"/>
  <cols>
    <col min="1" max="7" width="15.625" customWidth="1"/>
    <col min="8" max="8" width="60.625" customWidth="1"/>
  </cols>
  <sheetData>
    <row r="1" ht="30" customHeight="1" spans="1:8">
      <c r="A1" s="1" t="s">
        <v>33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0" customHeight="1" spans="1:8">
      <c r="A3" s="2">
        <v>1</v>
      </c>
      <c r="B3" s="2" t="s">
        <v>34</v>
      </c>
      <c r="C3" s="2">
        <v>20231145016</v>
      </c>
      <c r="D3" s="2" t="s">
        <v>35</v>
      </c>
      <c r="E3" s="2">
        <v>20</v>
      </c>
      <c r="F3" s="2">
        <v>116.2</v>
      </c>
      <c r="G3" s="2">
        <f>E3+F3</f>
        <v>136.2</v>
      </c>
      <c r="H3" s="3" t="s">
        <v>36</v>
      </c>
    </row>
    <row r="4" ht="30" customHeight="1" spans="1:8">
      <c r="A4" s="2">
        <v>2</v>
      </c>
      <c r="B4" s="2" t="s">
        <v>37</v>
      </c>
      <c r="C4" s="2">
        <v>20231149002</v>
      </c>
      <c r="D4" s="2" t="s">
        <v>10</v>
      </c>
      <c r="E4" s="2">
        <v>19.85</v>
      </c>
      <c r="F4" s="2">
        <v>168.7</v>
      </c>
      <c r="G4" s="2">
        <f>E4+F4</f>
        <v>188.55</v>
      </c>
      <c r="H4" s="3" t="s">
        <v>38</v>
      </c>
    </row>
    <row r="5" ht="30" customHeight="1" spans="1:8">
      <c r="A5" s="2">
        <v>3</v>
      </c>
      <c r="B5" s="2" t="s">
        <v>39</v>
      </c>
      <c r="C5" s="2">
        <v>20231149012</v>
      </c>
      <c r="D5" s="2" t="s">
        <v>10</v>
      </c>
      <c r="E5" s="2">
        <v>17</v>
      </c>
      <c r="F5" s="2">
        <v>58.5</v>
      </c>
      <c r="G5" s="2">
        <f>E5+F5</f>
        <v>75.5</v>
      </c>
      <c r="H5" s="2" t="s">
        <v>40</v>
      </c>
    </row>
    <row r="6" ht="30" customHeight="1" spans="1:8">
      <c r="A6" s="2">
        <v>4</v>
      </c>
      <c r="B6" s="2" t="s">
        <v>41</v>
      </c>
      <c r="C6" s="2">
        <v>20241149005</v>
      </c>
      <c r="D6" s="2" t="s">
        <v>10</v>
      </c>
      <c r="E6" s="2">
        <v>10.2</v>
      </c>
      <c r="F6" s="2">
        <v>76.3</v>
      </c>
      <c r="G6" s="2">
        <f>E6+F6</f>
        <v>86.5</v>
      </c>
      <c r="H6" s="2" t="s">
        <v>42</v>
      </c>
    </row>
    <row r="7" ht="30" customHeight="1" spans="1:8">
      <c r="A7" s="2">
        <v>5</v>
      </c>
      <c r="B7" s="2" t="s">
        <v>43</v>
      </c>
      <c r="C7" s="2">
        <v>20241168035</v>
      </c>
      <c r="D7" s="2" t="s">
        <v>44</v>
      </c>
      <c r="E7" s="2">
        <v>10.25</v>
      </c>
      <c r="F7" s="2">
        <v>70.2</v>
      </c>
      <c r="G7" s="2">
        <f>E7+F7</f>
        <v>80.45</v>
      </c>
      <c r="H7" s="3" t="s">
        <v>45</v>
      </c>
    </row>
    <row r="8" ht="30" customHeight="1" spans="1:8">
      <c r="A8" s="2"/>
      <c r="B8" s="2"/>
      <c r="C8" s="2"/>
      <c r="D8" s="2"/>
      <c r="E8" s="2"/>
      <c r="F8" s="2"/>
      <c r="G8" s="2"/>
      <c r="H8" s="2"/>
    </row>
    <row r="9" ht="30" customHeight="1" spans="1:8">
      <c r="A9" s="2"/>
      <c r="B9" s="2"/>
      <c r="C9" s="2"/>
      <c r="D9" s="2"/>
      <c r="E9" s="2"/>
      <c r="F9" s="2"/>
      <c r="G9" s="2"/>
      <c r="H9" s="2"/>
    </row>
    <row r="10" ht="30" customHeight="1" spans="1:8">
      <c r="A10" s="2"/>
      <c r="B10" s="2"/>
      <c r="C10" s="2"/>
      <c r="D10" s="2"/>
      <c r="E10" s="2"/>
      <c r="F10" s="2"/>
      <c r="G10" s="2"/>
      <c r="H10" s="2"/>
    </row>
    <row r="11" ht="30" customHeight="1" spans="1:8">
      <c r="A11" s="2"/>
      <c r="B11" s="2"/>
      <c r="C11" s="2"/>
      <c r="D11" s="2"/>
      <c r="E11" s="2"/>
      <c r="F11" s="2"/>
      <c r="G11" s="2"/>
      <c r="H11" s="2"/>
    </row>
    <row r="12" ht="30" customHeight="1" spans="1:8">
      <c r="A12" s="2"/>
      <c r="B12" s="2"/>
      <c r="C12" s="2"/>
      <c r="D12" s="2"/>
      <c r="E12" s="2"/>
      <c r="F12" s="2"/>
      <c r="G12" s="2"/>
      <c r="H12" s="2"/>
    </row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</sheetData>
  <autoFilter xmlns:etc="http://www.wps.cn/officeDocument/2017/etCustomData" ref="A2:H7" etc:filterBottomFollowUsedRange="0">
    <sortState ref="A3:H7">
      <sortCondition ref="C2"/>
    </sortState>
    <extLst/>
  </autoFilter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硕士</vt:lpstr>
      <vt:lpstr>博士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Xin</cp:lastModifiedBy>
  <dcterms:created xsi:type="dcterms:W3CDTF">2023-05-12T11:15:00Z</dcterms:created>
  <dcterms:modified xsi:type="dcterms:W3CDTF">2025-09-30T10:18:04Z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CC5E362226234217BA5ADDB31CAFF5AF_12</vt:lpwstr>
  </property>
</Properties>
</file>